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Archivos\Intelekt-16-08-2025\Recursos\web-intelekt-agosto-2025\downloads\"/>
    </mc:Choice>
  </mc:AlternateContent>
  <xr:revisionPtr revIDLastSave="0" documentId="13_ncr:1_{7B438E21-7817-4327-9BB1-C566E3616B0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Ventas" sheetId="1" r:id="rId1"/>
    <sheet name="Compras" sheetId="2" r:id="rId2"/>
    <sheet name="Resumen IV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2" l="1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F4" i="2" s="1"/>
  <c r="E3" i="2"/>
  <c r="F3" i="2" s="1"/>
  <c r="E2" i="2"/>
  <c r="E12" i="2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" i="1"/>
  <c r="F2" i="1" s="1"/>
  <c r="F12" i="1" l="1"/>
  <c r="B2" i="3"/>
  <c r="F2" i="2"/>
  <c r="E12" i="1"/>
  <c r="B3" i="3" l="1"/>
  <c r="B4" i="3" s="1"/>
  <c r="F12" i="2"/>
</calcChain>
</file>

<file path=xl/sharedStrings.xml><?xml version="1.0" encoding="utf-8"?>
<sst xmlns="http://schemas.openxmlformats.org/spreadsheetml/2006/main" count="22" uniqueCount="16">
  <si>
    <t>Fecha</t>
  </si>
  <si>
    <t>Documento</t>
  </si>
  <si>
    <t>Cliente</t>
  </si>
  <si>
    <t>Monto Total</t>
  </si>
  <si>
    <t>Base Imponible (sin IVA)</t>
  </si>
  <si>
    <t>IVA Débito Fiscal</t>
  </si>
  <si>
    <t>TOTAL</t>
  </si>
  <si>
    <t>Proveedor</t>
  </si>
  <si>
    <t>IVA Crédito Fiscal</t>
  </si>
  <si>
    <t>Resumen de IVA</t>
  </si>
  <si>
    <t>IVA Débito Fiscal (Ventas)</t>
  </si>
  <si>
    <t>IVA Crédito Fiscal (Compras)</t>
  </si>
  <si>
    <t>IVA a Pagar (Débito - Crédito)</t>
  </si>
  <si>
    <t>CREDITO FISCAL</t>
  </si>
  <si>
    <t>JUAN ANTONIO</t>
  </si>
  <si>
    <t>EMPRESA DE INTERNET SA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</si>
</sst>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</font>
    <font>
      <b/>
      <sz val="11"/>
      <name val="Calibri"/>
    </font>
    <font>
      <b/>
      <sz val="1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CAF50"/>
        <bgColor rgb="FF4CAF50"/>
      </patternFill>
    </fill>
    <fill>
      <patternFill patternType="solid">
        <fgColor rgb="FFFFF176"/>
        <bgColor rgb="FFFFF17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0" xfId="0" applyFont="1" applyFill="1"/>
    <xf numFmtId="0" fontId="0" fillId="3" borderId="0" xfId="0" applyFill="1"/>
    <xf numFmtId="0" fontId="3" fillId="0" borderId="0" xfId="0" applyFont="1"/>
    <xf numFmtId="0" fontId="2" fillId="2" borderId="1" xfId="0" applyFont="1" applyFill="1" applyBorder="1" applyAlignment="1">
      <alignment horizontal="left" vertical="center"/>
    </xf>
    <xf numFmtId="14" fontId="0" fillId="0" borderId="1" xfId="0" applyNumberFormat="1" applyBorder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workbookViewId="0">
      <selection activeCell="F15" sqref="F15"/>
    </sheetView>
  </sheetViews>
  <sheetFormatPr baseColWidth="10" defaultColWidth="9.140625" defaultRowHeight="15" x14ac:dyDescent="0.25"/>
  <cols>
    <col min="1" max="1" width="12.5703125" customWidth="1"/>
    <col min="2" max="2" width="17.42578125" customWidth="1"/>
    <col min="3" max="3" width="14.85546875" customWidth="1"/>
    <col min="4" max="4" width="17.85546875" customWidth="1"/>
    <col min="5" max="5" width="20.28515625" customWidth="1"/>
    <col min="6" max="6" width="25.57031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7">
        <v>45780</v>
      </c>
      <c r="B2" s="2" t="s">
        <v>13</v>
      </c>
      <c r="C2" s="2" t="s">
        <v>14</v>
      </c>
      <c r="D2" s="8">
        <v>113</v>
      </c>
      <c r="E2" s="8">
        <f t="shared" ref="E2:E11" si="0">D2/1.13</f>
        <v>100.00000000000001</v>
      </c>
      <c r="F2" s="8">
        <f t="shared" ref="F2:F11" si="1">D2-E2</f>
        <v>12.999999999999986</v>
      </c>
    </row>
    <row r="3" spans="1:6" x14ac:dyDescent="0.25">
      <c r="A3" s="2"/>
      <c r="B3" s="2"/>
      <c r="C3" s="2"/>
      <c r="D3" s="8"/>
      <c r="E3" s="8">
        <f t="shared" si="0"/>
        <v>0</v>
      </c>
      <c r="F3" s="8">
        <f t="shared" si="1"/>
        <v>0</v>
      </c>
    </row>
    <row r="4" spans="1:6" x14ac:dyDescent="0.25">
      <c r="A4" s="2"/>
      <c r="B4" s="2"/>
      <c r="C4" s="2"/>
      <c r="D4" s="8"/>
      <c r="E4" s="8">
        <f t="shared" si="0"/>
        <v>0</v>
      </c>
      <c r="F4" s="8">
        <f t="shared" si="1"/>
        <v>0</v>
      </c>
    </row>
    <row r="5" spans="1:6" x14ac:dyDescent="0.25">
      <c r="A5" s="2"/>
      <c r="B5" s="2"/>
      <c r="C5" s="2"/>
      <c r="D5" s="8"/>
      <c r="E5" s="8">
        <f t="shared" si="0"/>
        <v>0</v>
      </c>
      <c r="F5" s="8">
        <f t="shared" si="1"/>
        <v>0</v>
      </c>
    </row>
    <row r="6" spans="1:6" x14ac:dyDescent="0.25">
      <c r="A6" s="2"/>
      <c r="B6" s="2"/>
      <c r="C6" s="2"/>
      <c r="D6" s="8"/>
      <c r="E6" s="8">
        <f t="shared" si="0"/>
        <v>0</v>
      </c>
      <c r="F6" s="8">
        <f t="shared" si="1"/>
        <v>0</v>
      </c>
    </row>
    <row r="7" spans="1:6" x14ac:dyDescent="0.25">
      <c r="A7" s="2"/>
      <c r="B7" s="2"/>
      <c r="C7" s="2"/>
      <c r="D7" s="8"/>
      <c r="E7" s="8">
        <f t="shared" si="0"/>
        <v>0</v>
      </c>
      <c r="F7" s="8">
        <f t="shared" si="1"/>
        <v>0</v>
      </c>
    </row>
    <row r="8" spans="1:6" x14ac:dyDescent="0.25">
      <c r="A8" s="2"/>
      <c r="B8" s="2"/>
      <c r="C8" s="2"/>
      <c r="D8" s="8"/>
      <c r="E8" s="8">
        <f t="shared" si="0"/>
        <v>0</v>
      </c>
      <c r="F8" s="8">
        <f t="shared" si="1"/>
        <v>0</v>
      </c>
    </row>
    <row r="9" spans="1:6" x14ac:dyDescent="0.25">
      <c r="A9" s="2"/>
      <c r="B9" s="2"/>
      <c r="C9" s="2"/>
      <c r="D9" s="8"/>
      <c r="E9" s="8">
        <f t="shared" si="0"/>
        <v>0</v>
      </c>
      <c r="F9" s="8">
        <f t="shared" si="1"/>
        <v>0</v>
      </c>
    </row>
    <row r="10" spans="1:6" x14ac:dyDescent="0.25">
      <c r="A10" s="2"/>
      <c r="B10" s="2"/>
      <c r="C10" s="2"/>
      <c r="D10" s="8"/>
      <c r="E10" s="8">
        <f t="shared" si="0"/>
        <v>0</v>
      </c>
      <c r="F10" s="8">
        <f t="shared" si="1"/>
        <v>0</v>
      </c>
    </row>
    <row r="11" spans="1:6" x14ac:dyDescent="0.25">
      <c r="A11" s="2"/>
      <c r="B11" s="2"/>
      <c r="C11" s="2"/>
      <c r="D11" s="8"/>
      <c r="E11" s="8">
        <f t="shared" si="0"/>
        <v>0</v>
      </c>
      <c r="F11" s="8">
        <f t="shared" si="1"/>
        <v>0</v>
      </c>
    </row>
    <row r="12" spans="1:6" x14ac:dyDescent="0.25">
      <c r="D12" s="8" t="s">
        <v>6</v>
      </c>
      <c r="E12" s="8">
        <f>SUM(E2:E11)</f>
        <v>100.00000000000001</v>
      </c>
      <c r="F12" s="8">
        <f>SUM(F2:F11)</f>
        <v>12.999999999999986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11.42578125" customWidth="1"/>
    <col min="2" max="2" width="14.140625" customWidth="1"/>
    <col min="3" max="3" width="36.7109375" customWidth="1"/>
    <col min="4" max="4" width="11.85546875" bestFit="1" customWidth="1"/>
    <col min="5" max="5" width="23" bestFit="1" customWidth="1"/>
    <col min="6" max="6" width="16.5703125" bestFit="1" customWidth="1"/>
  </cols>
  <sheetData>
    <row r="1" spans="1:6" x14ac:dyDescent="0.25">
      <c r="A1" s="1" t="s">
        <v>0</v>
      </c>
      <c r="B1" s="1" t="s">
        <v>1</v>
      </c>
      <c r="C1" s="1" t="s">
        <v>7</v>
      </c>
      <c r="D1" s="1" t="s">
        <v>3</v>
      </c>
      <c r="E1" s="1" t="s">
        <v>4</v>
      </c>
      <c r="F1" s="1" t="s">
        <v>8</v>
      </c>
    </row>
    <row r="2" spans="1:6" x14ac:dyDescent="0.25">
      <c r="A2" s="7">
        <v>45778</v>
      </c>
      <c r="B2" s="2" t="s">
        <v>13</v>
      </c>
      <c r="C2" s="2" t="s">
        <v>15</v>
      </c>
      <c r="D2" s="2">
        <v>65</v>
      </c>
      <c r="E2" s="8">
        <f t="shared" ref="E2:E11" si="0">D2/1.13</f>
        <v>57.522123893805315</v>
      </c>
      <c r="F2" s="8">
        <f t="shared" ref="F2:F11" si="1">D2-E2</f>
        <v>7.4778761061946852</v>
      </c>
    </row>
    <row r="3" spans="1:6" x14ac:dyDescent="0.25">
      <c r="A3" s="2"/>
      <c r="B3" s="2"/>
      <c r="C3" s="2"/>
      <c r="D3" s="2"/>
      <c r="E3" s="8">
        <f t="shared" si="0"/>
        <v>0</v>
      </c>
      <c r="F3" s="8">
        <f t="shared" si="1"/>
        <v>0</v>
      </c>
    </row>
    <row r="4" spans="1:6" x14ac:dyDescent="0.25">
      <c r="A4" s="2"/>
      <c r="B4" s="2"/>
      <c r="C4" s="2"/>
      <c r="D4" s="2"/>
      <c r="E4" s="8">
        <f t="shared" si="0"/>
        <v>0</v>
      </c>
      <c r="F4" s="8">
        <f t="shared" si="1"/>
        <v>0</v>
      </c>
    </row>
    <row r="5" spans="1:6" x14ac:dyDescent="0.25">
      <c r="A5" s="2"/>
      <c r="B5" s="2"/>
      <c r="C5" s="2"/>
      <c r="D5" s="2"/>
      <c r="E5" s="8">
        <f t="shared" si="0"/>
        <v>0</v>
      </c>
      <c r="F5" s="8">
        <f t="shared" si="1"/>
        <v>0</v>
      </c>
    </row>
    <row r="6" spans="1:6" x14ac:dyDescent="0.25">
      <c r="A6" s="2"/>
      <c r="B6" s="2"/>
      <c r="C6" s="2"/>
      <c r="D6" s="2"/>
      <c r="E6" s="8">
        <f t="shared" si="0"/>
        <v>0</v>
      </c>
      <c r="F6" s="8">
        <f t="shared" si="1"/>
        <v>0</v>
      </c>
    </row>
    <row r="7" spans="1:6" x14ac:dyDescent="0.25">
      <c r="A7" s="2"/>
      <c r="B7" s="2"/>
      <c r="C7" s="2"/>
      <c r="D7" s="2"/>
      <c r="E7" s="8">
        <f t="shared" si="0"/>
        <v>0</v>
      </c>
      <c r="F7" s="8">
        <f t="shared" si="1"/>
        <v>0</v>
      </c>
    </row>
    <row r="8" spans="1:6" x14ac:dyDescent="0.25">
      <c r="A8" s="2"/>
      <c r="B8" s="2"/>
      <c r="C8" s="2"/>
      <c r="D8" s="2"/>
      <c r="E8" s="8">
        <f t="shared" si="0"/>
        <v>0</v>
      </c>
      <c r="F8" s="8">
        <f t="shared" si="1"/>
        <v>0</v>
      </c>
    </row>
    <row r="9" spans="1:6" x14ac:dyDescent="0.25">
      <c r="A9" s="2"/>
      <c r="B9" s="2"/>
      <c r="C9" s="2"/>
      <c r="D9" s="2"/>
      <c r="E9" s="8">
        <f t="shared" si="0"/>
        <v>0</v>
      </c>
      <c r="F9" s="8">
        <f t="shared" si="1"/>
        <v>0</v>
      </c>
    </row>
    <row r="10" spans="1:6" x14ac:dyDescent="0.25">
      <c r="A10" s="2"/>
      <c r="B10" s="2"/>
      <c r="C10" s="2"/>
      <c r="D10" s="2"/>
      <c r="E10" s="8">
        <f t="shared" si="0"/>
        <v>0</v>
      </c>
      <c r="F10" s="8">
        <f t="shared" si="1"/>
        <v>0</v>
      </c>
    </row>
    <row r="11" spans="1:6" x14ac:dyDescent="0.25">
      <c r="A11" s="2"/>
      <c r="B11" s="2"/>
      <c r="C11" s="2"/>
      <c r="D11" s="2"/>
      <c r="E11" s="8">
        <f t="shared" si="0"/>
        <v>0</v>
      </c>
      <c r="F11" s="8">
        <f t="shared" si="1"/>
        <v>0</v>
      </c>
    </row>
    <row r="12" spans="1:6" x14ac:dyDescent="0.25">
      <c r="D12" s="3" t="s">
        <v>6</v>
      </c>
      <c r="E12" s="4">
        <f>SUM(E2:E11)</f>
        <v>57.522123893805315</v>
      </c>
      <c r="F12" s="4">
        <f>SUM(F2:F11)</f>
        <v>7.4778761061946852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abSelected="1" workbookViewId="0">
      <selection activeCell="C9" sqref="C9"/>
    </sheetView>
  </sheetViews>
  <sheetFormatPr baseColWidth="10" defaultColWidth="9.140625" defaultRowHeight="15" x14ac:dyDescent="0.25"/>
  <cols>
    <col min="1" max="1" width="28.85546875" customWidth="1"/>
  </cols>
  <sheetData>
    <row r="1" spans="1:2" ht="18.75" x14ac:dyDescent="0.3">
      <c r="A1" s="5" t="s">
        <v>9</v>
      </c>
    </row>
    <row r="2" spans="1:2" x14ac:dyDescent="0.25">
      <c r="A2" s="6" t="s">
        <v>10</v>
      </c>
      <c r="B2" s="8">
        <f>SUM(Ventas!F2:F11)</f>
        <v>12.999999999999986</v>
      </c>
    </row>
    <row r="3" spans="1:2" x14ac:dyDescent="0.25">
      <c r="A3" s="6" t="s">
        <v>11</v>
      </c>
      <c r="B3" s="8">
        <f>SUM(Compras!F2:F11)</f>
        <v>7.4778761061946852</v>
      </c>
    </row>
    <row r="4" spans="1:2" x14ac:dyDescent="0.25">
      <c r="A4" s="6" t="s">
        <v>12</v>
      </c>
      <c r="B4" s="8">
        <f>B2-B3</f>
        <v>5.5221238938053006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Ventas</vt:lpstr>
      <vt:lpstr>Compras</vt:lpstr>
      <vt:lpstr>Resumen 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PC</cp:lastModifiedBy>
  <dcterms:created xsi:type="dcterms:W3CDTF">2025-08-16T20:02:46Z</dcterms:created>
  <dcterms:modified xsi:type="dcterms:W3CDTF">2025-08-16T20:24:37Z</dcterms:modified>
</cp:coreProperties>
</file>